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6" i="1" l="1"/>
  <c r="C16" i="1"/>
  <c r="D22" i="1" l="1"/>
  <c r="C22" i="1"/>
  <c r="B22" i="1"/>
  <c r="B14" i="1"/>
  <c r="B13" i="1"/>
  <c r="B12" i="1"/>
  <c r="B11" i="1"/>
  <c r="B10" i="1"/>
  <c r="B16" i="1" s="1"/>
</calcChain>
</file>

<file path=xl/sharedStrings.xml><?xml version="1.0" encoding="utf-8"?>
<sst xmlns="http://schemas.openxmlformats.org/spreadsheetml/2006/main" count="38" uniqueCount="29">
  <si>
    <r>
      <t xml:space="preserve">Специальность - </t>
    </r>
    <r>
      <rPr>
        <sz val="11"/>
        <color theme="1"/>
        <rFont val="Times New Roman"/>
        <family val="1"/>
        <charset val="204"/>
      </rPr>
      <t>21.02.01 Разработка и эксплуатация нефтяных и газовых месторождений</t>
    </r>
  </si>
  <si>
    <r>
      <t xml:space="preserve">Квалификация - </t>
    </r>
    <r>
      <rPr>
        <sz val="11"/>
        <color theme="1"/>
        <rFont val="Times New Roman"/>
        <family val="1"/>
        <charset val="204"/>
      </rPr>
      <t>техник-технолог</t>
    </r>
  </si>
  <si>
    <t>2 курс</t>
  </si>
  <si>
    <t>Наименование дисциплины</t>
  </si>
  <si>
    <t>Общее кол-во часов</t>
  </si>
  <si>
    <t>3 семестр</t>
  </si>
  <si>
    <t>4 семестр</t>
  </si>
  <si>
    <t>Форма ПА</t>
  </si>
  <si>
    <t>Иностранный язык</t>
  </si>
  <si>
    <t>х</t>
  </si>
  <si>
    <t>Геология</t>
  </si>
  <si>
    <t>экзамен</t>
  </si>
  <si>
    <t>Техническая механика</t>
  </si>
  <si>
    <t>Метрология, стандартизация и сертификация</t>
  </si>
  <si>
    <t>дифференцированный зачет</t>
  </si>
  <si>
    <t>МДК 01.02 Эксплуатация нефтяных и газовых месторождений</t>
  </si>
  <si>
    <t>ПМ.01 Проведение технологических процессов разработки и эксплуатации нефтяных и газовых месторождений</t>
  </si>
  <si>
    <t>квалификационный экзамен</t>
  </si>
  <si>
    <t>ВСЕГО ЧАСОВ:</t>
  </si>
  <si>
    <t>Производственная практика</t>
  </si>
  <si>
    <t>Наименование практики</t>
  </si>
  <si>
    <t>Сроки прохождения практики</t>
  </si>
  <si>
    <t>ПП.01 Проведение технологических процессов разработки и эксплуатации нефтяных и газовых месторождений.</t>
  </si>
  <si>
    <t>курсовая работа/экзамен</t>
  </si>
  <si>
    <t>Выписка из учебного плана на 2019-2020 учебный год</t>
  </si>
  <si>
    <t>Группа РН-18-02 (З)</t>
  </si>
  <si>
    <t>14.10. - 28.10.19</t>
  </si>
  <si>
    <t>10.02. - 24.02.19</t>
  </si>
  <si>
    <t>02.03. - 28.03.20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</si>
</sst>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topLeftCell="A9" workbookViewId="0">
      <selection activeCell="A2" sqref="A2:F22"/>
    </sheetView>
  </sheetViews>
  <sheetFormatPr defaultRowHeight="15" x14ac:dyDescent="0.25"/>
  <cols>
    <col min="1" max="1" width="23.5703125" bestFit="1" customWidth="1"/>
    <col min="2" max="2" width="17.28515625" bestFit="1" customWidth="1"/>
    <col min="3" max="3" width="13" customWidth="1"/>
    <col min="4" max="4" width="13.5703125" customWidth="1"/>
    <col min="5" max="5" width="25.85546875" customWidth="1"/>
  </cols>
  <sheetData>
    <row r="2" spans="1:6" x14ac:dyDescent="0.25">
      <c r="A2" s="21" t="s">
        <v>24</v>
      </c>
      <c r="B2" s="21"/>
      <c r="C2" s="21"/>
      <c r="D2" s="21"/>
      <c r="E2" s="21"/>
      <c r="F2" s="1"/>
    </row>
    <row r="3" spans="1:6" x14ac:dyDescent="0.25">
      <c r="A3" s="21" t="s">
        <v>25</v>
      </c>
      <c r="B3" s="21"/>
      <c r="C3" s="21"/>
      <c r="D3" s="21"/>
      <c r="E3" s="21"/>
      <c r="F3" s="1"/>
    </row>
    <row r="4" spans="1:6" x14ac:dyDescent="0.25">
      <c r="A4" s="21" t="s">
        <v>0</v>
      </c>
      <c r="B4" s="21"/>
      <c r="C4" s="21"/>
      <c r="D4" s="21"/>
      <c r="E4" s="21"/>
      <c r="F4" s="21"/>
    </row>
    <row r="5" spans="1:6" x14ac:dyDescent="0.25">
      <c r="A5" s="21" t="s">
        <v>1</v>
      </c>
      <c r="B5" s="21"/>
      <c r="C5" s="21"/>
      <c r="D5" s="21"/>
      <c r="E5" s="21"/>
      <c r="F5" s="1"/>
    </row>
    <row r="6" spans="1:6" x14ac:dyDescent="0.25">
      <c r="A6" s="21" t="s">
        <v>2</v>
      </c>
      <c r="B6" s="21"/>
      <c r="C6" s="21"/>
      <c r="D6" s="21"/>
      <c r="E6" s="2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7" t="s">
        <v>3</v>
      </c>
      <c r="B8" s="18" t="s">
        <v>4</v>
      </c>
      <c r="C8" s="2" t="s">
        <v>5</v>
      </c>
      <c r="D8" s="2" t="s">
        <v>6</v>
      </c>
      <c r="E8" s="17" t="s">
        <v>7</v>
      </c>
      <c r="F8" s="20"/>
    </row>
    <row r="9" spans="1:6" x14ac:dyDescent="0.25">
      <c r="A9" s="17"/>
      <c r="B9" s="19"/>
      <c r="C9" s="3" t="s">
        <v>26</v>
      </c>
      <c r="D9" s="3" t="s">
        <v>27</v>
      </c>
      <c r="E9" s="17"/>
      <c r="F9" s="20"/>
    </row>
    <row r="10" spans="1:6" x14ac:dyDescent="0.25">
      <c r="A10" s="4" t="s">
        <v>8</v>
      </c>
      <c r="B10" s="4">
        <f>SUM(C10:D10)</f>
        <v>6</v>
      </c>
      <c r="C10" s="4">
        <v>4</v>
      </c>
      <c r="D10" s="4">
        <v>2</v>
      </c>
      <c r="E10" s="2" t="s">
        <v>9</v>
      </c>
      <c r="F10" s="1"/>
    </row>
    <row r="11" spans="1:6" x14ac:dyDescent="0.25">
      <c r="A11" s="4" t="s">
        <v>10</v>
      </c>
      <c r="B11" s="4">
        <f>SUM(C11:D11)</f>
        <v>24</v>
      </c>
      <c r="C11" s="4">
        <v>14</v>
      </c>
      <c r="D11" s="4">
        <v>10</v>
      </c>
      <c r="E11" s="5" t="s">
        <v>11</v>
      </c>
      <c r="F11" s="1"/>
    </row>
    <row r="12" spans="1:6" x14ac:dyDescent="0.25">
      <c r="A12" s="4" t="s">
        <v>12</v>
      </c>
      <c r="B12" s="4">
        <f>SUM(C12:D12)</f>
        <v>18</v>
      </c>
      <c r="C12" s="4">
        <v>10</v>
      </c>
      <c r="D12" s="4">
        <v>8</v>
      </c>
      <c r="E12" s="5" t="s">
        <v>11</v>
      </c>
      <c r="F12" s="1"/>
    </row>
    <row r="13" spans="1:6" ht="38.25" x14ac:dyDescent="0.25">
      <c r="A13" s="2" t="s">
        <v>13</v>
      </c>
      <c r="B13" s="4">
        <f>SUM(C13:D13)</f>
        <v>12</v>
      </c>
      <c r="C13" s="4">
        <v>6</v>
      </c>
      <c r="D13" s="4">
        <v>6</v>
      </c>
      <c r="E13" s="2" t="s">
        <v>14</v>
      </c>
      <c r="F13" s="1"/>
    </row>
    <row r="14" spans="1:6" ht="38.25" x14ac:dyDescent="0.25">
      <c r="A14" s="2" t="s">
        <v>15</v>
      </c>
      <c r="B14" s="4">
        <f>SUM(C14:D14)</f>
        <v>100</v>
      </c>
      <c r="C14" s="4">
        <v>46</v>
      </c>
      <c r="D14" s="4">
        <v>54</v>
      </c>
      <c r="E14" s="5" t="s">
        <v>23</v>
      </c>
      <c r="F14" s="1"/>
    </row>
    <row r="15" spans="1:6" ht="63.75" x14ac:dyDescent="0.25">
      <c r="A15" s="2" t="s">
        <v>16</v>
      </c>
      <c r="B15" s="4">
        <v>0</v>
      </c>
      <c r="C15" s="4" t="s">
        <v>9</v>
      </c>
      <c r="D15" s="4" t="s">
        <v>9</v>
      </c>
      <c r="E15" s="5" t="s">
        <v>17</v>
      </c>
      <c r="F15" s="1"/>
    </row>
    <row r="16" spans="1:6" x14ac:dyDescent="0.25">
      <c r="A16" s="6" t="s">
        <v>18</v>
      </c>
      <c r="B16" s="7">
        <f>SUM(B10:B15)</f>
        <v>160</v>
      </c>
      <c r="C16" s="7">
        <f>SUM(C10:C15)</f>
        <v>80</v>
      </c>
      <c r="D16" s="11">
        <f>SUM(D10:D15)</f>
        <v>80</v>
      </c>
      <c r="E16" s="8"/>
      <c r="F16" s="1"/>
    </row>
    <row r="17" spans="1:6" x14ac:dyDescent="0.25">
      <c r="A17" s="9"/>
      <c r="B17" s="9"/>
      <c r="C17" s="9"/>
      <c r="D17" s="9"/>
      <c r="E17" s="10"/>
      <c r="F17" s="1"/>
    </row>
    <row r="18" spans="1:6" x14ac:dyDescent="0.25">
      <c r="A18" s="12" t="s">
        <v>19</v>
      </c>
      <c r="B18" s="12"/>
      <c r="C18" s="12"/>
      <c r="D18" s="12"/>
      <c r="E18" s="12"/>
      <c r="F18" s="1"/>
    </row>
    <row r="19" spans="1:6" x14ac:dyDescent="0.25">
      <c r="A19" s="13" t="s">
        <v>20</v>
      </c>
      <c r="B19" s="15" t="s">
        <v>4</v>
      </c>
      <c r="C19" s="16" t="s">
        <v>21</v>
      </c>
      <c r="D19" s="16"/>
      <c r="E19" s="17" t="s">
        <v>7</v>
      </c>
      <c r="F19" s="1"/>
    </row>
    <row r="20" spans="1:6" x14ac:dyDescent="0.25">
      <c r="A20" s="14"/>
      <c r="B20" s="15"/>
      <c r="C20" s="3" t="s">
        <v>9</v>
      </c>
      <c r="D20" s="4" t="s">
        <v>28</v>
      </c>
      <c r="E20" s="17"/>
      <c r="F20" s="1"/>
    </row>
    <row r="21" spans="1:6" ht="63.75" x14ac:dyDescent="0.25">
      <c r="A21" s="2" t="s">
        <v>22</v>
      </c>
      <c r="B21" s="4">
        <v>144</v>
      </c>
      <c r="C21" s="4">
        <v>0</v>
      </c>
      <c r="D21" s="4">
        <v>144</v>
      </c>
      <c r="E21" s="2" t="s">
        <v>14</v>
      </c>
      <c r="F21" s="1"/>
    </row>
    <row r="22" spans="1:6" x14ac:dyDescent="0.25">
      <c r="A22" s="6" t="s">
        <v>18</v>
      </c>
      <c r="B22" s="7">
        <f>SUM(B21)</f>
        <v>144</v>
      </c>
      <c r="C22" s="7">
        <f t="shared" ref="C22:D22" si="0">SUM(C21)</f>
        <v>0</v>
      </c>
      <c r="D22" s="7">
        <f t="shared" si="0"/>
        <v>144</v>
      </c>
      <c r="E22" s="8" t="s">
        <v>9</v>
      </c>
      <c r="F22" s="1"/>
    </row>
  </sheetData>
  <mergeCells count="14">
    <mergeCell ref="A8:A9"/>
    <mergeCell ref="B8:B9"/>
    <mergeCell ref="E8:E9"/>
    <mergeCell ref="F8:F9"/>
    <mergeCell ref="A2:E2"/>
    <mergeCell ref="A3:E3"/>
    <mergeCell ref="A4:F4"/>
    <mergeCell ref="A5:E5"/>
    <mergeCell ref="A6:E6"/>
    <mergeCell ref="A18:E18"/>
    <mergeCell ref="A19:A20"/>
    <mergeCell ref="B19:B20"/>
    <mergeCell ref="C19:D19"/>
    <mergeCell ref="E19:E20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2019-09-25T13:38:48Z</dcterms:modified>
</cp:coreProperties>
</file>